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<sst xmlns="http://schemas.openxmlformats.org/spreadsheetml/2006/main" count="116" uniqueCount="58">
  <si>
    <t>马克思主义学院2020年研究生调剂考生复试成绩及待录取名单</t>
  </si>
  <si>
    <t>序号</t>
  </si>
  <si>
    <t>姓名</t>
  </si>
  <si>
    <t>复试专业</t>
  </si>
  <si>
    <t>学习形式</t>
  </si>
  <si>
    <t>考生编号</t>
  </si>
  <si>
    <t>初试成绩</t>
  </si>
  <si>
    <t>折后复试成绩</t>
  </si>
  <si>
    <t>加权总成绩</t>
  </si>
  <si>
    <t>待录取类别</t>
  </si>
  <si>
    <t>备注</t>
  </si>
  <si>
    <t>白蓉</t>
  </si>
  <si>
    <t>马克思主义理论</t>
  </si>
  <si>
    <t>全日制</t>
  </si>
  <si>
    <t>102950212413091</t>
  </si>
  <si>
    <t>拟录取</t>
  </si>
  <si>
    <t>高美慧</t>
  </si>
  <si>
    <t>105110101400290</t>
  </si>
  <si>
    <t>王冲</t>
  </si>
  <si>
    <t>104970400342382</t>
  </si>
  <si>
    <t>刘金奇</t>
  </si>
  <si>
    <t>103070210008502</t>
  </si>
  <si>
    <t>周智灵</t>
  </si>
  <si>
    <t>104140030500107</t>
  </si>
  <si>
    <t>杨慧</t>
  </si>
  <si>
    <t>107300121016452</t>
  </si>
  <si>
    <t>周可颐</t>
  </si>
  <si>
    <t>102690106040058</t>
  </si>
  <si>
    <t>赖碧娣</t>
  </si>
  <si>
    <t>104030030505030</t>
  </si>
  <si>
    <t>周泽勤</t>
  </si>
  <si>
    <t>100530210114074</t>
  </si>
  <si>
    <t>施子桉</t>
  </si>
  <si>
    <t>104140030500145</t>
  </si>
  <si>
    <t>张骞</t>
  </si>
  <si>
    <t>103860212712646</t>
  </si>
  <si>
    <t>李康微</t>
  </si>
  <si>
    <t>105890029011571</t>
  </si>
  <si>
    <t>刘丹</t>
  </si>
  <si>
    <t>910020142002393</t>
  </si>
  <si>
    <t>徐歆雨</t>
  </si>
  <si>
    <t>104030030505039</t>
  </si>
  <si>
    <t>关香怡</t>
  </si>
  <si>
    <t>101830218213222</t>
  </si>
  <si>
    <t>王小倩</t>
  </si>
  <si>
    <t>107010410409670</t>
  </si>
  <si>
    <t>朱琴</t>
  </si>
  <si>
    <t>104030030505079</t>
  </si>
  <si>
    <t>石星桥</t>
  </si>
  <si>
    <t>105240000002887</t>
  </si>
  <si>
    <t>候补</t>
  </si>
  <si>
    <t>邓龙平</t>
  </si>
  <si>
    <t>104140030500072</t>
  </si>
  <si>
    <t>不录取</t>
  </si>
  <si>
    <t>张天一</t>
  </si>
  <si>
    <t>102940210008265</t>
  </si>
  <si>
    <t>龚小花</t>
  </si>
  <si>
    <t>104030030505075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</si>
</sst>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" fillId="2" borderId="6" applyNumberFormat="0" applyAlignment="0" applyProtection="0">
      <alignment vertical="center"/>
    </xf>
    <xf numFmtId="0" fontId="13" fillId="2" borderId="10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L10" sqref="L10"/>
    </sheetView>
  </sheetViews>
  <sheetFormatPr defaultColWidth="9" defaultRowHeight="13.5"/>
  <cols>
    <col min="1" max="1" width="4.375" customWidth="1"/>
    <col min="2" max="2" width="7" customWidth="1"/>
    <col min="3" max="3" width="15" customWidth="1"/>
    <col min="4" max="4" width="8.125" customWidth="1"/>
    <col min="5" max="5" width="17.125" customWidth="1"/>
    <col min="6" max="6" width="10.625" customWidth="1"/>
    <col min="7" max="7" width="13.75" customWidth="1"/>
    <col min="8" max="8" width="10.5" customWidth="1"/>
    <col min="9" max="9" width="10.875" customWidth="1"/>
    <col min="10" max="10" width="15.375" customWidth="1"/>
  </cols>
  <sheetData>
    <row r="1" ht="25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4" t="s">
        <v>10</v>
      </c>
    </row>
    <row r="3" spans="1:10">
      <c r="A3" s="4">
        <v>1</v>
      </c>
      <c r="B3" s="5" t="s">
        <v>11</v>
      </c>
      <c r="C3" s="6" t="s">
        <v>12</v>
      </c>
      <c r="D3" s="7" t="s">
        <v>13</v>
      </c>
      <c r="E3" s="15" t="s">
        <v>14</v>
      </c>
      <c r="F3" s="5">
        <v>364</v>
      </c>
      <c r="G3" s="8">
        <v>89.8</v>
      </c>
      <c r="H3" s="9">
        <f t="shared" ref="H3:H21" si="0">(F3/5)*0.6+G3*0.4</f>
        <v>79.6</v>
      </c>
      <c r="I3" s="9" t="s">
        <v>15</v>
      </c>
      <c r="J3" s="4"/>
    </row>
    <row r="4" spans="1:10">
      <c r="A4" s="4">
        <v>2</v>
      </c>
      <c r="B4" s="5" t="s">
        <v>16</v>
      </c>
      <c r="C4" s="6" t="s">
        <v>12</v>
      </c>
      <c r="D4" s="7" t="s">
        <v>13</v>
      </c>
      <c r="E4" s="15" t="s">
        <v>17</v>
      </c>
      <c r="F4" s="5">
        <v>370</v>
      </c>
      <c r="G4" s="10">
        <v>85.8</v>
      </c>
      <c r="H4" s="9">
        <f t="shared" si="0"/>
        <v>78.72</v>
      </c>
      <c r="I4" s="9" t="s">
        <v>15</v>
      </c>
      <c r="J4" s="4"/>
    </row>
    <row r="5" spans="1:10">
      <c r="A5" s="4">
        <v>3</v>
      </c>
      <c r="B5" s="5" t="s">
        <v>18</v>
      </c>
      <c r="C5" s="6" t="s">
        <v>12</v>
      </c>
      <c r="D5" s="7" t="s">
        <v>13</v>
      </c>
      <c r="E5" s="15" t="s">
        <v>19</v>
      </c>
      <c r="F5" s="5">
        <v>370</v>
      </c>
      <c r="G5" s="10">
        <v>85.7</v>
      </c>
      <c r="H5" s="9">
        <f t="shared" si="0"/>
        <v>78.68</v>
      </c>
      <c r="I5" s="9" t="s">
        <v>15</v>
      </c>
      <c r="J5" s="4"/>
    </row>
    <row r="6" spans="1:10">
      <c r="A6" s="4">
        <v>4</v>
      </c>
      <c r="B6" s="5" t="s">
        <v>20</v>
      </c>
      <c r="C6" s="6" t="s">
        <v>12</v>
      </c>
      <c r="D6" s="7" t="s">
        <v>13</v>
      </c>
      <c r="E6" s="15" t="s">
        <v>21</v>
      </c>
      <c r="F6" s="5">
        <v>379</v>
      </c>
      <c r="G6" s="10">
        <v>81.4</v>
      </c>
      <c r="H6" s="9">
        <f t="shared" si="0"/>
        <v>78.04</v>
      </c>
      <c r="I6" s="9" t="s">
        <v>15</v>
      </c>
      <c r="J6" s="4"/>
    </row>
    <row r="7" spans="1:10">
      <c r="A7" s="4">
        <v>5</v>
      </c>
      <c r="B7" s="5" t="s">
        <v>22</v>
      </c>
      <c r="C7" s="6" t="s">
        <v>12</v>
      </c>
      <c r="D7" s="7" t="s">
        <v>13</v>
      </c>
      <c r="E7" s="15" t="s">
        <v>23</v>
      </c>
      <c r="F7" s="5">
        <v>366</v>
      </c>
      <c r="G7" s="10">
        <v>85.1</v>
      </c>
      <c r="H7" s="9">
        <f t="shared" si="0"/>
        <v>77.96</v>
      </c>
      <c r="I7" s="9" t="s">
        <v>15</v>
      </c>
      <c r="J7" s="4"/>
    </row>
    <row r="8" spans="1:10">
      <c r="A8" s="4">
        <v>6</v>
      </c>
      <c r="B8" s="5" t="s">
        <v>24</v>
      </c>
      <c r="C8" s="6" t="s">
        <v>12</v>
      </c>
      <c r="D8" s="7" t="s">
        <v>13</v>
      </c>
      <c r="E8" s="15" t="s">
        <v>25</v>
      </c>
      <c r="F8" s="5">
        <v>374</v>
      </c>
      <c r="G8" s="10">
        <v>82.3</v>
      </c>
      <c r="H8" s="9">
        <f t="shared" si="0"/>
        <v>77.8</v>
      </c>
      <c r="I8" s="9" t="s">
        <v>15</v>
      </c>
      <c r="J8" s="4"/>
    </row>
    <row r="9" spans="1:10">
      <c r="A9" s="4">
        <v>7</v>
      </c>
      <c r="B9" s="5" t="s">
        <v>26</v>
      </c>
      <c r="C9" s="6" t="s">
        <v>12</v>
      </c>
      <c r="D9" s="7" t="s">
        <v>13</v>
      </c>
      <c r="E9" s="15" t="s">
        <v>27</v>
      </c>
      <c r="F9" s="5">
        <v>362</v>
      </c>
      <c r="G9" s="10">
        <v>85.8</v>
      </c>
      <c r="H9" s="9">
        <f t="shared" si="0"/>
        <v>77.76</v>
      </c>
      <c r="I9" s="9" t="s">
        <v>15</v>
      </c>
      <c r="J9" s="4"/>
    </row>
    <row r="10" spans="1:10">
      <c r="A10" s="4">
        <v>8</v>
      </c>
      <c r="B10" s="5" t="s">
        <v>28</v>
      </c>
      <c r="C10" s="6" t="s">
        <v>12</v>
      </c>
      <c r="D10" s="7" t="s">
        <v>13</v>
      </c>
      <c r="E10" s="15" t="s">
        <v>29</v>
      </c>
      <c r="F10" s="5">
        <v>373</v>
      </c>
      <c r="G10" s="11">
        <v>82.2</v>
      </c>
      <c r="H10" s="9">
        <f t="shared" si="0"/>
        <v>77.64</v>
      </c>
      <c r="I10" s="9" t="s">
        <v>15</v>
      </c>
      <c r="J10" s="4"/>
    </row>
    <row r="11" spans="1:10">
      <c r="A11" s="4">
        <v>9</v>
      </c>
      <c r="B11" s="5" t="s">
        <v>30</v>
      </c>
      <c r="C11" s="6" t="s">
        <v>12</v>
      </c>
      <c r="D11" s="7" t="s">
        <v>13</v>
      </c>
      <c r="E11" s="15" t="s">
        <v>31</v>
      </c>
      <c r="F11" s="5">
        <v>365</v>
      </c>
      <c r="G11" s="10">
        <v>84.4</v>
      </c>
      <c r="H11" s="9">
        <f t="shared" si="0"/>
        <v>77.56</v>
      </c>
      <c r="I11" s="9" t="s">
        <v>15</v>
      </c>
      <c r="J11" s="4"/>
    </row>
    <row r="12" spans="1:10">
      <c r="A12" s="4">
        <v>10</v>
      </c>
      <c r="B12" s="5" t="s">
        <v>32</v>
      </c>
      <c r="C12" s="6" t="s">
        <v>12</v>
      </c>
      <c r="D12" s="7" t="s">
        <v>13</v>
      </c>
      <c r="E12" s="15" t="s">
        <v>33</v>
      </c>
      <c r="F12" s="5">
        <v>370</v>
      </c>
      <c r="G12" s="10">
        <v>82.2</v>
      </c>
      <c r="H12" s="9">
        <f t="shared" si="0"/>
        <v>77.28</v>
      </c>
      <c r="I12" s="9" t="s">
        <v>15</v>
      </c>
      <c r="J12" s="4"/>
    </row>
    <row r="13" spans="1:10">
      <c r="A13" s="4">
        <v>11</v>
      </c>
      <c r="B13" s="5" t="s">
        <v>34</v>
      </c>
      <c r="C13" s="6" t="s">
        <v>12</v>
      </c>
      <c r="D13" s="7" t="s">
        <v>13</v>
      </c>
      <c r="E13" s="15" t="s">
        <v>35</v>
      </c>
      <c r="F13" s="5">
        <v>373</v>
      </c>
      <c r="G13" s="10">
        <v>80.6</v>
      </c>
      <c r="H13" s="9">
        <f t="shared" si="0"/>
        <v>77</v>
      </c>
      <c r="I13" s="9" t="s">
        <v>15</v>
      </c>
      <c r="J13" s="4"/>
    </row>
    <row r="14" spans="1:10">
      <c r="A14" s="4">
        <v>12</v>
      </c>
      <c r="B14" s="5" t="s">
        <v>36</v>
      </c>
      <c r="C14" s="6" t="s">
        <v>12</v>
      </c>
      <c r="D14" s="7" t="s">
        <v>13</v>
      </c>
      <c r="E14" s="15" t="s">
        <v>37</v>
      </c>
      <c r="F14" s="5">
        <v>359</v>
      </c>
      <c r="G14" s="10">
        <v>83</v>
      </c>
      <c r="H14" s="9">
        <f t="shared" si="0"/>
        <v>76.28</v>
      </c>
      <c r="I14" s="9" t="s">
        <v>15</v>
      </c>
      <c r="J14" s="4"/>
    </row>
    <row r="15" spans="1:10">
      <c r="A15" s="4">
        <v>13</v>
      </c>
      <c r="B15" s="5" t="s">
        <v>38</v>
      </c>
      <c r="C15" s="6" t="s">
        <v>12</v>
      </c>
      <c r="D15" s="7" t="s">
        <v>13</v>
      </c>
      <c r="E15" s="15" t="s">
        <v>39</v>
      </c>
      <c r="F15" s="5">
        <v>359</v>
      </c>
      <c r="G15" s="10">
        <v>82.4</v>
      </c>
      <c r="H15" s="9">
        <f t="shared" si="0"/>
        <v>76.04</v>
      </c>
      <c r="I15" s="9" t="s">
        <v>15</v>
      </c>
      <c r="J15" s="4"/>
    </row>
    <row r="16" spans="1:10">
      <c r="A16" s="4">
        <v>14</v>
      </c>
      <c r="B16" s="5" t="s">
        <v>40</v>
      </c>
      <c r="C16" s="6" t="s">
        <v>12</v>
      </c>
      <c r="D16" s="7" t="s">
        <v>13</v>
      </c>
      <c r="E16" s="15" t="s">
        <v>41</v>
      </c>
      <c r="F16" s="5">
        <v>364</v>
      </c>
      <c r="G16" s="10">
        <v>77.9</v>
      </c>
      <c r="H16" s="9">
        <f t="shared" si="0"/>
        <v>74.84</v>
      </c>
      <c r="I16" s="9" t="s">
        <v>15</v>
      </c>
      <c r="J16" s="4"/>
    </row>
    <row r="17" spans="1:10">
      <c r="A17" s="4">
        <v>15</v>
      </c>
      <c r="B17" s="5" t="s">
        <v>42</v>
      </c>
      <c r="C17" s="6" t="s">
        <v>12</v>
      </c>
      <c r="D17" s="7" t="s">
        <v>13</v>
      </c>
      <c r="E17" s="15" t="s">
        <v>43</v>
      </c>
      <c r="F17" s="5">
        <v>363</v>
      </c>
      <c r="G17" s="10">
        <v>78</v>
      </c>
      <c r="H17" s="9">
        <f t="shared" si="0"/>
        <v>74.76</v>
      </c>
      <c r="I17" s="9" t="s">
        <v>15</v>
      </c>
      <c r="J17" s="4"/>
    </row>
    <row r="18" spans="1:10">
      <c r="A18" s="4">
        <v>16</v>
      </c>
      <c r="B18" s="5" t="s">
        <v>44</v>
      </c>
      <c r="C18" s="6" t="s">
        <v>12</v>
      </c>
      <c r="D18" s="7" t="s">
        <v>13</v>
      </c>
      <c r="E18" s="15" t="s">
        <v>45</v>
      </c>
      <c r="F18" s="5">
        <v>360</v>
      </c>
      <c r="G18" s="10">
        <v>77.6</v>
      </c>
      <c r="H18" s="9">
        <f t="shared" si="0"/>
        <v>74.24</v>
      </c>
      <c r="I18" s="9" t="s">
        <v>15</v>
      </c>
      <c r="J18" s="4"/>
    </row>
    <row r="19" spans="1:10">
      <c r="A19" s="4">
        <v>17</v>
      </c>
      <c r="B19" s="5" t="s">
        <v>46</v>
      </c>
      <c r="C19" s="6" t="s">
        <v>12</v>
      </c>
      <c r="D19" s="7" t="s">
        <v>13</v>
      </c>
      <c r="E19" s="15" t="s">
        <v>47</v>
      </c>
      <c r="F19" s="5">
        <v>365</v>
      </c>
      <c r="G19" s="10">
        <v>74.3</v>
      </c>
      <c r="H19" s="9">
        <f t="shared" si="0"/>
        <v>73.52</v>
      </c>
      <c r="I19" s="9" t="s">
        <v>15</v>
      </c>
      <c r="J19" s="4"/>
    </row>
    <row r="20" spans="1:10">
      <c r="A20" s="4">
        <v>18</v>
      </c>
      <c r="B20" s="5" t="s">
        <v>48</v>
      </c>
      <c r="C20" s="6" t="s">
        <v>12</v>
      </c>
      <c r="D20" s="7" t="s">
        <v>13</v>
      </c>
      <c r="E20" s="15" t="s">
        <v>49</v>
      </c>
      <c r="F20" s="5">
        <v>361</v>
      </c>
      <c r="G20" s="10">
        <v>74.1</v>
      </c>
      <c r="H20" s="9">
        <f t="shared" si="0"/>
        <v>72.96</v>
      </c>
      <c r="I20" s="4" t="s">
        <v>50</v>
      </c>
      <c r="J20" s="4"/>
    </row>
    <row r="21" spans="1:10">
      <c r="A21" s="4">
        <v>19</v>
      </c>
      <c r="B21" s="5" t="s">
        <v>51</v>
      </c>
      <c r="C21" s="6" t="s">
        <v>12</v>
      </c>
      <c r="D21" s="7" t="s">
        <v>13</v>
      </c>
      <c r="E21" s="15" t="s">
        <v>52</v>
      </c>
      <c r="F21" s="5">
        <v>374</v>
      </c>
      <c r="G21" s="12">
        <v>48.5</v>
      </c>
      <c r="H21" s="9">
        <f t="shared" si="0"/>
        <v>64.28</v>
      </c>
      <c r="I21" s="4" t="s">
        <v>53</v>
      </c>
      <c r="J21" s="4"/>
    </row>
    <row r="22" spans="1:10">
      <c r="A22" s="4">
        <v>20</v>
      </c>
      <c r="B22" s="5" t="s">
        <v>54</v>
      </c>
      <c r="C22" s="6" t="s">
        <v>12</v>
      </c>
      <c r="D22" s="7" t="s">
        <v>13</v>
      </c>
      <c r="E22" s="15" t="s">
        <v>55</v>
      </c>
      <c r="F22" s="5">
        <v>367</v>
      </c>
      <c r="G22" s="13"/>
      <c r="H22" s="14"/>
      <c r="I22" s="4" t="s">
        <v>53</v>
      </c>
      <c r="J22" s="4"/>
    </row>
    <row r="23" spans="1:10">
      <c r="A23" s="4">
        <v>21</v>
      </c>
      <c r="B23" s="5" t="s">
        <v>56</v>
      </c>
      <c r="C23" s="6" t="s">
        <v>12</v>
      </c>
      <c r="D23" s="7" t="s">
        <v>13</v>
      </c>
      <c r="E23" s="15" t="s">
        <v>57</v>
      </c>
      <c r="F23" s="5">
        <v>374</v>
      </c>
      <c r="G23" s="13"/>
      <c r="H23" s="14"/>
      <c r="I23" s="4" t="s">
        <v>53</v>
      </c>
      <c r="J23" s="4"/>
    </row>
  </sheetData>
  <mergeCells count="1">
    <mergeCell ref="A1:J1"/>
  </mergeCells>
  <dataValidations count="1">
    <dataValidation type="list" allowBlank="1" showInputMessage="1" showErrorMessage="1" sqref="D3:D20 D21:D23">
      <formula1>"全日制,非全日制"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蒋尊丽</dc:creator>
  <cp:lastModifiedBy>蒋尊丽</cp:lastModifiedBy>
  <dcterms:created xsi:type="dcterms:W3CDTF">2020-05-28T07:11:57Z</dcterms:created>
  <dcterms:modified xsi:type="dcterms:W3CDTF">2020-05-28T07:16:05Z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