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s\Desktop\"/>
    </mc:Choice>
  </mc:AlternateContent>
  <xr:revisionPtr revIDLastSave="0" documentId="13_ncr:1_{A5F09C10-E247-4D58-82B2-FD258172C3CA}" xr6:coauthVersionLast="43" xr6:coauthVersionMax="43" xr10:uidLastSave="{00000000-0000-0000-0000-000000000000}"/>
  <bookViews>
    <workbookView xWindow="-120" yWindow="-120" windowWidth="19440" windowHeight="10440" xr2:uid="{6C88C195-9F4C-4060-8CFA-0A48BAF0D6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6" i="1" l="1"/>
  <c r="I24" i="1"/>
  <c r="I19" i="1"/>
  <c r="I23" i="1"/>
  <c r="I25" i="1"/>
  <c r="I22" i="1"/>
  <c r="I21" i="1"/>
  <c r="I20" i="1"/>
  <c r="I18" i="1"/>
  <c r="I15" i="1"/>
  <c r="I14" i="1"/>
  <c r="I10" i="1"/>
  <c r="I17" i="1"/>
  <c r="I11" i="1"/>
  <c r="I16" i="1"/>
  <c r="I9" i="1"/>
  <c r="I13" i="1"/>
  <c r="I8" i="1"/>
  <c r="I5" i="1"/>
  <c r="I7" i="1"/>
  <c r="I12" i="1"/>
  <c r="I6" i="1"/>
  <c r="I4" i="1"/>
  <c r="I3" i="1"/>
</calcChain>
</file>

<file path=xl/sharedStrings.xml><?xml version="1.0" encoding="utf-8"?>
<sst xmlns="http://schemas.openxmlformats.org/spreadsheetml/2006/main" count="156" uniqueCount="64">
  <si>
    <t>马克思主义学院2021年研究生考生复试成绩及待录取名单</t>
    <phoneticPr fontId="2" type="noConversion"/>
  </si>
  <si>
    <t>序号</t>
  </si>
  <si>
    <t>姓名</t>
  </si>
  <si>
    <t>复试专业</t>
  </si>
  <si>
    <t>学习形式</t>
  </si>
  <si>
    <t>考生编号</t>
  </si>
  <si>
    <t>初试成绩</t>
  </si>
  <si>
    <t>折后复试成绩</t>
  </si>
  <si>
    <t>加权总成绩</t>
  </si>
  <si>
    <t>待录取类别</t>
  </si>
  <si>
    <t>备注</t>
  </si>
  <si>
    <t>郭平艳</t>
  </si>
  <si>
    <t>马克思主义理论</t>
  </si>
  <si>
    <t>全日制</t>
  </si>
  <si>
    <t>104061360100382</t>
  </si>
  <si>
    <t>学硕</t>
  </si>
  <si>
    <t>李芷芸</t>
  </si>
  <si>
    <t>104061310601683</t>
  </si>
  <si>
    <t>黄天</t>
  </si>
  <si>
    <t>104061360601290</t>
  </si>
  <si>
    <t>张云霞</t>
  </si>
  <si>
    <t>104061361401581</t>
  </si>
  <si>
    <t>赖海燕</t>
  </si>
  <si>
    <t>104061360100383</t>
  </si>
  <si>
    <t>徐雨鑫</t>
  </si>
  <si>
    <t>104061360100379</t>
  </si>
  <si>
    <t>李娜</t>
  </si>
  <si>
    <t>104061360801385</t>
  </si>
  <si>
    <t>何靝福</t>
  </si>
  <si>
    <t>104061361401582</t>
  </si>
  <si>
    <t>李卓然</t>
  </si>
  <si>
    <t>104061321201694</t>
  </si>
  <si>
    <t>刘杨芬</t>
  </si>
  <si>
    <t>104061360100395</t>
  </si>
  <si>
    <t>范秋祥</t>
  </si>
  <si>
    <t>104061414101893</t>
  </si>
  <si>
    <t>海小云</t>
  </si>
  <si>
    <t>104061360100401</t>
  </si>
  <si>
    <t>王江涛</t>
  </si>
  <si>
    <t>104061411401873</t>
  </si>
  <si>
    <t>金馨娥</t>
  </si>
  <si>
    <t>104061360100408</t>
  </si>
  <si>
    <t>王玉叶</t>
  </si>
  <si>
    <t>104061621102056</t>
  </si>
  <si>
    <t>夏子钞</t>
  </si>
  <si>
    <t>104061614102051</t>
  </si>
  <si>
    <t>江纯</t>
  </si>
  <si>
    <t>104061330801733</t>
  </si>
  <si>
    <t>张旋</t>
  </si>
  <si>
    <t>104061340101740</t>
  </si>
  <si>
    <t>邓军</t>
  </si>
  <si>
    <t>104061361401580</t>
  </si>
  <si>
    <t>黄希颖</t>
  </si>
  <si>
    <t>104061360100403</t>
  </si>
  <si>
    <t>谢雨婷</t>
  </si>
  <si>
    <t>104061511402020</t>
  </si>
  <si>
    <t>李晓敏</t>
  </si>
  <si>
    <t>104061360100406</t>
  </si>
  <si>
    <t>谢思婷</t>
  </si>
  <si>
    <t>104061360100376</t>
  </si>
  <si>
    <t>向长烨</t>
  </si>
  <si>
    <t>104061360100410</t>
  </si>
  <si>
    <t>考生类别（一志愿、调剂）</t>
    <phoneticPr fontId="2" type="noConversion"/>
  </si>
  <si>
    <t>一志愿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</si>
</sst>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0_ "/>
  </numFmts>
  <fonts count="8" x14ac:knownFonts="1">
    <font>
      <sz val="11"/>
      <color theme="1"/>
      <name val="等线"/>
      <family val="2"/>
      <charset val="134"/>
      <scheme val="minor"/>
    </font>
    <font>
      <b/>
      <sz val="20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20"/>
      <name val="等线"/>
      <charset val="134"/>
      <scheme val="minor"/>
    </font>
    <font>
      <sz val="12"/>
      <name val="宋体"/>
      <charset val="134"/>
    </font>
    <font>
      <sz val="11"/>
      <name val="等线"/>
      <charset val="134"/>
      <scheme val="minor"/>
    </font>
    <font>
      <sz val="12"/>
      <color theme="1"/>
      <name val="宋体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177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3EC36-5FDC-44DE-B7A8-02E131126F90}">
  <dimension ref="A1:K26"/>
  <sheetViews>
    <sheetView tabSelected="1" workbookViewId="0">
      <selection activeCell="B4" sqref="B4"/>
    </sheetView>
  </sheetViews>
  <sheetFormatPr defaultRowHeight="14.25" x14ac:dyDescent="0.2"/>
  <cols>
    <col min="1" max="1" width="5.125" customWidth="1"/>
    <col min="2" max="2" width="14.875" customWidth="1"/>
    <col min="4" max="4" width="16" customWidth="1"/>
    <col min="6" max="6" width="15.875" customWidth="1"/>
    <col min="8" max="8" width="13.875" customWidth="1"/>
    <col min="9" max="9" width="11.875" customWidth="1"/>
    <col min="10" max="10" width="12.25" customWidth="1"/>
  </cols>
  <sheetData>
    <row r="1" spans="1:11" ht="25.5" x14ac:dyDescent="0.2">
      <c r="A1" s="9" t="s">
        <v>0</v>
      </c>
      <c r="B1" s="9"/>
      <c r="C1" s="10"/>
      <c r="D1" s="10"/>
      <c r="E1" s="10"/>
      <c r="F1" s="10"/>
      <c r="G1" s="10"/>
      <c r="H1" s="10"/>
      <c r="I1" s="10"/>
      <c r="J1" s="10"/>
      <c r="K1" s="10"/>
    </row>
    <row r="2" spans="1:11" ht="33" customHeight="1" x14ac:dyDescent="0.2">
      <c r="A2" s="1" t="s">
        <v>1</v>
      </c>
      <c r="B2" s="11" t="s">
        <v>62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2" t="s">
        <v>8</v>
      </c>
      <c r="J2" s="2" t="s">
        <v>9</v>
      </c>
      <c r="K2" s="3" t="s">
        <v>10</v>
      </c>
    </row>
    <row r="3" spans="1:11" x14ac:dyDescent="0.15">
      <c r="A3" s="3">
        <v>1</v>
      </c>
      <c r="B3" s="12" t="s">
        <v>63</v>
      </c>
      <c r="C3" s="4" t="s">
        <v>11</v>
      </c>
      <c r="D3" s="1" t="s">
        <v>12</v>
      </c>
      <c r="E3" s="5" t="s">
        <v>13</v>
      </c>
      <c r="F3" s="4" t="s">
        <v>14</v>
      </c>
      <c r="G3" s="4">
        <v>418</v>
      </c>
      <c r="H3" s="6">
        <v>81.400000000000006</v>
      </c>
      <c r="I3" s="7">
        <f t="shared" ref="I3:I26" si="0">G3/5*0.6+H3*0.4</f>
        <v>82.72</v>
      </c>
      <c r="J3" s="7" t="s">
        <v>15</v>
      </c>
      <c r="K3" s="3"/>
    </row>
    <row r="4" spans="1:11" x14ac:dyDescent="0.15">
      <c r="A4" s="3">
        <v>2</v>
      </c>
      <c r="B4" s="12" t="s">
        <v>63</v>
      </c>
      <c r="C4" s="4" t="s">
        <v>16</v>
      </c>
      <c r="D4" s="1" t="s">
        <v>12</v>
      </c>
      <c r="E4" s="5" t="s">
        <v>13</v>
      </c>
      <c r="F4" s="4" t="s">
        <v>17</v>
      </c>
      <c r="G4" s="4">
        <v>408</v>
      </c>
      <c r="H4" s="6">
        <v>81.8</v>
      </c>
      <c r="I4" s="7">
        <f t="shared" si="0"/>
        <v>81.679999999999993</v>
      </c>
      <c r="J4" s="7" t="s">
        <v>15</v>
      </c>
      <c r="K4" s="3"/>
    </row>
    <row r="5" spans="1:11" x14ac:dyDescent="0.15">
      <c r="A5" s="3">
        <v>6</v>
      </c>
      <c r="B5" s="12" t="s">
        <v>63</v>
      </c>
      <c r="C5" s="4" t="s">
        <v>24</v>
      </c>
      <c r="D5" s="1" t="s">
        <v>12</v>
      </c>
      <c r="E5" s="5" t="s">
        <v>13</v>
      </c>
      <c r="F5" s="4" t="s">
        <v>25</v>
      </c>
      <c r="G5" s="4">
        <v>389</v>
      </c>
      <c r="H5" s="6">
        <v>83.2</v>
      </c>
      <c r="I5" s="7">
        <f t="shared" si="0"/>
        <v>79.960000000000008</v>
      </c>
      <c r="J5" s="7" t="s">
        <v>15</v>
      </c>
      <c r="K5" s="3"/>
    </row>
    <row r="6" spans="1:11" x14ac:dyDescent="0.15">
      <c r="A6" s="3">
        <v>3</v>
      </c>
      <c r="B6" s="12" t="s">
        <v>63</v>
      </c>
      <c r="C6" s="4" t="s">
        <v>18</v>
      </c>
      <c r="D6" s="1" t="s">
        <v>12</v>
      </c>
      <c r="E6" s="5" t="s">
        <v>13</v>
      </c>
      <c r="F6" s="4" t="s">
        <v>19</v>
      </c>
      <c r="G6" s="4">
        <v>398</v>
      </c>
      <c r="H6" s="6">
        <v>80.2</v>
      </c>
      <c r="I6" s="7">
        <f t="shared" si="0"/>
        <v>79.84</v>
      </c>
      <c r="J6" s="7" t="s">
        <v>15</v>
      </c>
      <c r="K6" s="3"/>
    </row>
    <row r="7" spans="1:11" x14ac:dyDescent="0.15">
      <c r="A7" s="3">
        <v>5</v>
      </c>
      <c r="B7" s="12" t="s">
        <v>63</v>
      </c>
      <c r="C7" s="4" t="s">
        <v>22</v>
      </c>
      <c r="D7" s="1" t="s">
        <v>12</v>
      </c>
      <c r="E7" s="5" t="s">
        <v>13</v>
      </c>
      <c r="F7" s="4" t="s">
        <v>23</v>
      </c>
      <c r="G7" s="4">
        <v>391</v>
      </c>
      <c r="H7" s="6">
        <v>81.599999999999994</v>
      </c>
      <c r="I7" s="7">
        <f t="shared" si="0"/>
        <v>79.56</v>
      </c>
      <c r="J7" s="7" t="s">
        <v>15</v>
      </c>
      <c r="K7" s="3"/>
    </row>
    <row r="8" spans="1:11" x14ac:dyDescent="0.15">
      <c r="A8" s="3">
        <v>7</v>
      </c>
      <c r="B8" s="12" t="s">
        <v>63</v>
      </c>
      <c r="C8" s="4" t="s">
        <v>26</v>
      </c>
      <c r="D8" s="1" t="s">
        <v>12</v>
      </c>
      <c r="E8" s="5" t="s">
        <v>13</v>
      </c>
      <c r="F8" s="4" t="s">
        <v>27</v>
      </c>
      <c r="G8" s="4">
        <v>382</v>
      </c>
      <c r="H8" s="6">
        <v>83.8</v>
      </c>
      <c r="I8" s="7">
        <f t="shared" si="0"/>
        <v>79.360000000000014</v>
      </c>
      <c r="J8" s="7" t="s">
        <v>15</v>
      </c>
      <c r="K8" s="3"/>
    </row>
    <row r="9" spans="1:11" x14ac:dyDescent="0.15">
      <c r="A9" s="3">
        <v>9</v>
      </c>
      <c r="B9" s="12" t="s">
        <v>63</v>
      </c>
      <c r="C9" s="4" t="s">
        <v>30</v>
      </c>
      <c r="D9" s="1" t="s">
        <v>12</v>
      </c>
      <c r="E9" s="5" t="s">
        <v>13</v>
      </c>
      <c r="F9" s="4" t="s">
        <v>31</v>
      </c>
      <c r="G9" s="4">
        <v>377</v>
      </c>
      <c r="H9" s="6">
        <v>85</v>
      </c>
      <c r="I9" s="7">
        <f t="shared" si="0"/>
        <v>79.240000000000009</v>
      </c>
      <c r="J9" s="7" t="s">
        <v>15</v>
      </c>
      <c r="K9" s="3"/>
    </row>
    <row r="10" spans="1:11" x14ac:dyDescent="0.15">
      <c r="A10" s="3">
        <v>13</v>
      </c>
      <c r="B10" s="12" t="s">
        <v>63</v>
      </c>
      <c r="C10" s="4" t="s">
        <v>38</v>
      </c>
      <c r="D10" s="1" t="s">
        <v>12</v>
      </c>
      <c r="E10" s="5" t="s">
        <v>13</v>
      </c>
      <c r="F10" s="4" t="s">
        <v>39</v>
      </c>
      <c r="G10" s="4">
        <v>370</v>
      </c>
      <c r="H10" s="8">
        <v>86</v>
      </c>
      <c r="I10" s="7">
        <f t="shared" si="0"/>
        <v>78.8</v>
      </c>
      <c r="J10" s="7" t="s">
        <v>15</v>
      </c>
      <c r="K10" s="8"/>
    </row>
    <row r="11" spans="1:11" x14ac:dyDescent="0.15">
      <c r="A11" s="3">
        <v>11</v>
      </c>
      <c r="B11" s="12" t="s">
        <v>63</v>
      </c>
      <c r="C11" s="4" t="s">
        <v>34</v>
      </c>
      <c r="D11" s="1" t="s">
        <v>12</v>
      </c>
      <c r="E11" s="5" t="s">
        <v>13</v>
      </c>
      <c r="F11" s="4" t="s">
        <v>35</v>
      </c>
      <c r="G11" s="4">
        <v>372</v>
      </c>
      <c r="H11" s="6">
        <v>84.4</v>
      </c>
      <c r="I11" s="7">
        <f t="shared" si="0"/>
        <v>78.400000000000006</v>
      </c>
      <c r="J11" s="7" t="s">
        <v>15</v>
      </c>
      <c r="K11" s="3"/>
    </row>
    <row r="12" spans="1:11" x14ac:dyDescent="0.15">
      <c r="A12" s="3">
        <v>4</v>
      </c>
      <c r="B12" s="12" t="s">
        <v>63</v>
      </c>
      <c r="C12" s="4" t="s">
        <v>20</v>
      </c>
      <c r="D12" s="1" t="s">
        <v>12</v>
      </c>
      <c r="E12" s="5" t="s">
        <v>13</v>
      </c>
      <c r="F12" s="4" t="s">
        <v>21</v>
      </c>
      <c r="G12" s="4">
        <v>398</v>
      </c>
      <c r="H12" s="6">
        <v>76</v>
      </c>
      <c r="I12" s="7">
        <f t="shared" si="0"/>
        <v>78.16</v>
      </c>
      <c r="J12" s="7" t="s">
        <v>15</v>
      </c>
      <c r="K12" s="3"/>
    </row>
    <row r="13" spans="1:11" x14ac:dyDescent="0.15">
      <c r="A13" s="3">
        <v>8</v>
      </c>
      <c r="B13" s="12" t="s">
        <v>63</v>
      </c>
      <c r="C13" s="4" t="s">
        <v>28</v>
      </c>
      <c r="D13" s="1" t="s">
        <v>12</v>
      </c>
      <c r="E13" s="5" t="s">
        <v>13</v>
      </c>
      <c r="F13" s="4" t="s">
        <v>29</v>
      </c>
      <c r="G13" s="4">
        <v>379</v>
      </c>
      <c r="H13" s="6">
        <v>80.8</v>
      </c>
      <c r="I13" s="7">
        <f t="shared" si="0"/>
        <v>77.8</v>
      </c>
      <c r="J13" s="7" t="s">
        <v>15</v>
      </c>
      <c r="K13" s="3"/>
    </row>
    <row r="14" spans="1:11" x14ac:dyDescent="0.15">
      <c r="A14" s="3">
        <v>14</v>
      </c>
      <c r="B14" s="12" t="s">
        <v>63</v>
      </c>
      <c r="C14" s="4" t="s">
        <v>40</v>
      </c>
      <c r="D14" s="1" t="s">
        <v>12</v>
      </c>
      <c r="E14" s="5" t="s">
        <v>13</v>
      </c>
      <c r="F14" s="4" t="s">
        <v>41</v>
      </c>
      <c r="G14" s="4">
        <v>369</v>
      </c>
      <c r="H14" s="8">
        <v>83.4</v>
      </c>
      <c r="I14" s="7">
        <f t="shared" si="0"/>
        <v>77.64</v>
      </c>
      <c r="J14" s="7" t="s">
        <v>15</v>
      </c>
      <c r="K14" s="8"/>
    </row>
    <row r="15" spans="1:11" x14ac:dyDescent="0.15">
      <c r="A15" s="3">
        <v>15</v>
      </c>
      <c r="B15" s="12" t="s">
        <v>63</v>
      </c>
      <c r="C15" s="4" t="s">
        <v>42</v>
      </c>
      <c r="D15" s="1" t="s">
        <v>12</v>
      </c>
      <c r="E15" s="5" t="s">
        <v>13</v>
      </c>
      <c r="F15" s="4" t="s">
        <v>43</v>
      </c>
      <c r="G15" s="4">
        <v>363</v>
      </c>
      <c r="H15" s="8">
        <v>84.6</v>
      </c>
      <c r="I15" s="7">
        <f t="shared" si="0"/>
        <v>77.399999999999991</v>
      </c>
      <c r="J15" s="7" t="s">
        <v>15</v>
      </c>
      <c r="K15" s="8"/>
    </row>
    <row r="16" spans="1:11" x14ac:dyDescent="0.15">
      <c r="A16" s="3">
        <v>10</v>
      </c>
      <c r="B16" s="12" t="s">
        <v>63</v>
      </c>
      <c r="C16" s="4" t="s">
        <v>32</v>
      </c>
      <c r="D16" s="1" t="s">
        <v>12</v>
      </c>
      <c r="E16" s="5" t="s">
        <v>13</v>
      </c>
      <c r="F16" s="4" t="s">
        <v>33</v>
      </c>
      <c r="G16" s="4">
        <v>373</v>
      </c>
      <c r="H16" s="6">
        <v>79.599999999999994</v>
      </c>
      <c r="I16" s="7">
        <f t="shared" si="0"/>
        <v>76.599999999999994</v>
      </c>
      <c r="J16" s="7" t="s">
        <v>15</v>
      </c>
      <c r="K16" s="3"/>
    </row>
    <row r="17" spans="1:11" x14ac:dyDescent="0.15">
      <c r="A17" s="3">
        <v>12</v>
      </c>
      <c r="B17" s="12" t="s">
        <v>63</v>
      </c>
      <c r="C17" s="4" t="s">
        <v>36</v>
      </c>
      <c r="D17" s="1" t="s">
        <v>12</v>
      </c>
      <c r="E17" s="5" t="s">
        <v>13</v>
      </c>
      <c r="F17" s="4" t="s">
        <v>37</v>
      </c>
      <c r="G17" s="4">
        <v>371</v>
      </c>
      <c r="H17" s="6">
        <v>78.599999999999994</v>
      </c>
      <c r="I17" s="7">
        <f t="shared" si="0"/>
        <v>75.960000000000008</v>
      </c>
      <c r="J17" s="7" t="s">
        <v>15</v>
      </c>
      <c r="K17" s="3"/>
    </row>
    <row r="18" spans="1:11" x14ac:dyDescent="0.15">
      <c r="A18" s="3">
        <v>16</v>
      </c>
      <c r="B18" s="12" t="s">
        <v>63</v>
      </c>
      <c r="C18" s="4" t="s">
        <v>44</v>
      </c>
      <c r="D18" s="1" t="s">
        <v>12</v>
      </c>
      <c r="E18" s="5" t="s">
        <v>13</v>
      </c>
      <c r="F18" s="4" t="s">
        <v>45</v>
      </c>
      <c r="G18" s="4">
        <v>358</v>
      </c>
      <c r="H18" s="8">
        <v>80.599999999999994</v>
      </c>
      <c r="I18" s="7">
        <f t="shared" si="0"/>
        <v>75.199999999999989</v>
      </c>
      <c r="J18" s="7" t="s">
        <v>15</v>
      </c>
      <c r="K18" s="8"/>
    </row>
    <row r="19" spans="1:11" x14ac:dyDescent="0.15">
      <c r="A19" s="3">
        <v>22</v>
      </c>
      <c r="B19" s="12" t="s">
        <v>63</v>
      </c>
      <c r="C19" s="4" t="s">
        <v>56</v>
      </c>
      <c r="D19" s="1" t="s">
        <v>12</v>
      </c>
      <c r="E19" s="5" t="s">
        <v>13</v>
      </c>
      <c r="F19" s="4" t="s">
        <v>57</v>
      </c>
      <c r="G19" s="4">
        <v>331</v>
      </c>
      <c r="H19" s="8">
        <v>86.8</v>
      </c>
      <c r="I19" s="7">
        <f t="shared" si="0"/>
        <v>74.44</v>
      </c>
      <c r="J19" s="7" t="s">
        <v>15</v>
      </c>
      <c r="K19" s="8"/>
    </row>
    <row r="20" spans="1:11" x14ac:dyDescent="0.15">
      <c r="A20" s="3">
        <v>17</v>
      </c>
      <c r="B20" s="12" t="s">
        <v>63</v>
      </c>
      <c r="C20" s="4" t="s">
        <v>46</v>
      </c>
      <c r="D20" s="1" t="s">
        <v>12</v>
      </c>
      <c r="E20" s="5" t="s">
        <v>13</v>
      </c>
      <c r="F20" s="4" t="s">
        <v>47</v>
      </c>
      <c r="G20" s="4">
        <v>356</v>
      </c>
      <c r="H20" s="8">
        <v>78.8</v>
      </c>
      <c r="I20" s="7">
        <f t="shared" si="0"/>
        <v>74.239999999999995</v>
      </c>
      <c r="J20" s="7" t="s">
        <v>15</v>
      </c>
      <c r="K20" s="8"/>
    </row>
    <row r="21" spans="1:11" x14ac:dyDescent="0.15">
      <c r="A21" s="3">
        <v>18</v>
      </c>
      <c r="B21" s="12" t="s">
        <v>63</v>
      </c>
      <c r="C21" s="4" t="s">
        <v>48</v>
      </c>
      <c r="D21" s="1" t="s">
        <v>12</v>
      </c>
      <c r="E21" s="5" t="s">
        <v>13</v>
      </c>
      <c r="F21" s="4" t="s">
        <v>49</v>
      </c>
      <c r="G21" s="4">
        <v>355</v>
      </c>
      <c r="H21" s="8">
        <v>79</v>
      </c>
      <c r="I21" s="7">
        <f t="shared" si="0"/>
        <v>74.2</v>
      </c>
      <c r="J21" s="7" t="s">
        <v>15</v>
      </c>
      <c r="K21" s="8"/>
    </row>
    <row r="22" spans="1:11" x14ac:dyDescent="0.15">
      <c r="A22" s="3">
        <v>19</v>
      </c>
      <c r="B22" s="12" t="s">
        <v>63</v>
      </c>
      <c r="C22" s="4" t="s">
        <v>50</v>
      </c>
      <c r="D22" s="1" t="s">
        <v>12</v>
      </c>
      <c r="E22" s="5" t="s">
        <v>13</v>
      </c>
      <c r="F22" s="4" t="s">
        <v>51</v>
      </c>
      <c r="G22" s="4">
        <v>348</v>
      </c>
      <c r="H22" s="8">
        <v>79.8</v>
      </c>
      <c r="I22" s="7">
        <f t="shared" si="0"/>
        <v>73.680000000000007</v>
      </c>
      <c r="J22" s="7" t="s">
        <v>15</v>
      </c>
      <c r="K22" s="8"/>
    </row>
    <row r="23" spans="1:11" x14ac:dyDescent="0.15">
      <c r="A23" s="3">
        <v>21</v>
      </c>
      <c r="B23" s="12" t="s">
        <v>63</v>
      </c>
      <c r="C23" s="4" t="s">
        <v>54</v>
      </c>
      <c r="D23" s="1" t="s">
        <v>12</v>
      </c>
      <c r="E23" s="5" t="s">
        <v>13</v>
      </c>
      <c r="F23" s="4" t="s">
        <v>55</v>
      </c>
      <c r="G23" s="4">
        <v>339</v>
      </c>
      <c r="H23" s="8">
        <v>81.8</v>
      </c>
      <c r="I23" s="7">
        <f t="shared" si="0"/>
        <v>73.400000000000006</v>
      </c>
      <c r="J23" s="7" t="s">
        <v>15</v>
      </c>
      <c r="K23" s="8"/>
    </row>
    <row r="24" spans="1:11" x14ac:dyDescent="0.15">
      <c r="A24" s="3">
        <v>23</v>
      </c>
      <c r="B24" s="12" t="s">
        <v>63</v>
      </c>
      <c r="C24" s="4" t="s">
        <v>58</v>
      </c>
      <c r="D24" s="1" t="s">
        <v>12</v>
      </c>
      <c r="E24" s="5" t="s">
        <v>13</v>
      </c>
      <c r="F24" s="4" t="s">
        <v>59</v>
      </c>
      <c r="G24" s="4">
        <v>324</v>
      </c>
      <c r="H24" s="8">
        <v>84.8</v>
      </c>
      <c r="I24" s="7">
        <f t="shared" si="0"/>
        <v>72.8</v>
      </c>
      <c r="J24" s="7" t="s">
        <v>15</v>
      </c>
      <c r="K24" s="8"/>
    </row>
    <row r="25" spans="1:11" x14ac:dyDescent="0.15">
      <c r="A25" s="3">
        <v>20</v>
      </c>
      <c r="B25" s="12" t="s">
        <v>63</v>
      </c>
      <c r="C25" s="4" t="s">
        <v>52</v>
      </c>
      <c r="D25" s="1" t="s">
        <v>12</v>
      </c>
      <c r="E25" s="5" t="s">
        <v>13</v>
      </c>
      <c r="F25" s="4" t="s">
        <v>53</v>
      </c>
      <c r="G25" s="4">
        <v>340</v>
      </c>
      <c r="H25" s="8">
        <v>76.8</v>
      </c>
      <c r="I25" s="7">
        <f t="shared" si="0"/>
        <v>71.52</v>
      </c>
      <c r="J25" s="7" t="s">
        <v>15</v>
      </c>
      <c r="K25" s="8"/>
    </row>
    <row r="26" spans="1:11" x14ac:dyDescent="0.15">
      <c r="A26" s="3">
        <v>24</v>
      </c>
      <c r="B26" s="12" t="s">
        <v>63</v>
      </c>
      <c r="C26" s="4" t="s">
        <v>60</v>
      </c>
      <c r="D26" s="1" t="s">
        <v>12</v>
      </c>
      <c r="E26" s="5" t="s">
        <v>13</v>
      </c>
      <c r="F26" s="4" t="s">
        <v>61</v>
      </c>
      <c r="G26" s="4">
        <v>315</v>
      </c>
      <c r="H26" s="8">
        <v>71.599999999999994</v>
      </c>
      <c r="I26" s="7">
        <f t="shared" si="0"/>
        <v>66.44</v>
      </c>
      <c r="J26" s="7" t="s">
        <v>15</v>
      </c>
      <c r="K26" s="8"/>
    </row>
  </sheetData>
  <sortState xmlns:xlrd2="http://schemas.microsoft.com/office/spreadsheetml/2017/richdata2" ref="A3:K26">
    <sortCondition descending="1" ref="I2"/>
  </sortState>
  <mergeCells count="1">
    <mergeCell ref="A1:K1"/>
  </mergeCells>
  <phoneticPr fontId="2" type="noConversion"/>
  <dataValidations count="2">
    <dataValidation type="list" allowBlank="1" showInputMessage="1" showErrorMessage="1" sqref="E3:E26" xr:uid="{C6AEA8A7-E6A0-4F54-B5AC-80B0FA3F0181}">
      <formula1>"全日制,非全日制"</formula1>
    </dataValidation>
    <dataValidation type="list" allowBlank="1" showInputMessage="1" showErrorMessage="1" sqref="J3:J26" xr:uid="{06A72ABE-5557-4604-BDE7-3626447594BF}">
      <formula1>"学硕,专硕,候补"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mks</dc:creator>
  <cp:lastModifiedBy>mks</cp:lastModifiedBy>
  <dcterms:created xsi:type="dcterms:W3CDTF">2021-03-21T08:31:57Z</dcterms:created>
  <dcterms:modified xsi:type="dcterms:W3CDTF">2021-03-21T08:45:35Z</dcterms:modified>
</cp:coreProperties>
</file>