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7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<sst xmlns="http://schemas.openxmlformats.org/spreadsheetml/2006/main" count="96" uniqueCount="50">
  <si>
    <t>马克思主义学院学院2021年研究生考生调剂复试成绩及待录取名单</t>
  </si>
  <si>
    <t>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</si>
  <si>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</si>
  <si>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</si>
  <si>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</si>
  <si>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</si>
  <si>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</si>
  <si>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</si>
  <si>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</si>
  <si>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待录取类别</t>
  </si>
  <si>
    <t>备注</t>
  </si>
  <si>
    <t>邓艳嘉</t>
  </si>
  <si>
    <t>马克思主义理论</t>
  </si>
  <si>
    <t>全日制</t>
  </si>
  <si>
    <t>102881500014868</t>
  </si>
  <si>
    <t>拟录取</t>
  </si>
  <si>
    <t>肖帅帅</t>
  </si>
  <si>
    <t>103381210004419</t>
  </si>
  <si>
    <t>谢冰</t>
  </si>
  <si>
    <t>101451000015181</t>
  </si>
  <si>
    <t>肖玉英</t>
  </si>
  <si>
    <t>105581250108438</t>
  </si>
  <si>
    <t>马丽娜</t>
  </si>
  <si>
    <t>105421141109792</t>
  </si>
  <si>
    <t>徐奇鸿</t>
  </si>
  <si>
    <t>104031030503059</t>
  </si>
  <si>
    <t>吴洁琦</t>
  </si>
  <si>
    <t>100061210505939</t>
  </si>
  <si>
    <t>候补</t>
  </si>
  <si>
    <t>杨璐兵</t>
  </si>
  <si>
    <t>105421414009935</t>
  </si>
  <si>
    <t>张程飞</t>
  </si>
  <si>
    <t>101831218218178</t>
  </si>
  <si>
    <t>不录取</t>
  </si>
  <si>
    <t>刘文雯</t>
  </si>
  <si>
    <t>101831218216270</t>
  </si>
  <si>
    <t>张卫娣</t>
  </si>
  <si>
    <t>103191360819016</t>
  </si>
  <si>
    <t>卢锦彤</t>
  </si>
  <si>
    <t>105421442809999</t>
  </si>
  <si>
    <t>黄淑素</t>
  </si>
  <si>
    <t>105421360709862</t>
  </si>
  <si>
    <t>谷延荣</t>
  </si>
  <si>
    <t>101511001206286</t>
  </si>
  <si>
    <t>詹欣</t>
  </si>
  <si>
    <t>101831218216979</t>
  </si>
  <si>
    <t>薛立森</t>
  </si>
  <si>
    <t>102161009010099</t>
  </si>
  <si>
    <t>张婧娴</t>
  </si>
  <si>
    <t>103381210000907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</si>
</sst>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4"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11" sqref="H11"/>
    </sheetView>
  </sheetViews>
  <sheetFormatPr defaultColWidth="9.14166666666667" defaultRowHeight="14.25"/>
  <cols>
    <col min="1" max="1" width="5.875" customWidth="1"/>
    <col min="3" max="3" width="14.625" customWidth="1"/>
    <col min="4" max="4" width="8" customWidth="1"/>
    <col min="5" max="5" width="16.75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4" t="s">
        <v>10</v>
      </c>
    </row>
    <row r="3" spans="1:10">
      <c r="A3" s="4">
        <v>1</v>
      </c>
      <c r="B3" s="5" t="s">
        <v>11</v>
      </c>
      <c r="C3" s="2" t="s">
        <v>12</v>
      </c>
      <c r="D3" s="6" t="s">
        <v>13</v>
      </c>
      <c r="E3" s="5" t="s">
        <v>14</v>
      </c>
      <c r="F3" s="5">
        <v>374</v>
      </c>
      <c r="G3" s="7">
        <v>88.2</v>
      </c>
      <c r="H3" s="8">
        <f t="shared" ref="H3:H16" si="0">F3/5*0.6+G3*0.4</f>
        <v>80.16</v>
      </c>
      <c r="I3" s="4" t="s">
        <v>15</v>
      </c>
      <c r="J3" s="4"/>
    </row>
    <row r="4" spans="1:10">
      <c r="A4" s="4">
        <v>2</v>
      </c>
      <c r="B4" s="5" t="s">
        <v>16</v>
      </c>
      <c r="C4" s="2" t="s">
        <v>12</v>
      </c>
      <c r="D4" s="6" t="s">
        <v>13</v>
      </c>
      <c r="E4" s="5" t="s">
        <v>17</v>
      </c>
      <c r="F4" s="5">
        <v>391</v>
      </c>
      <c r="G4" s="7">
        <v>82.2</v>
      </c>
      <c r="H4" s="8">
        <f t="shared" si="0"/>
        <v>79.8</v>
      </c>
      <c r="I4" s="4" t="s">
        <v>15</v>
      </c>
      <c r="J4" s="4"/>
    </row>
    <row r="5" spans="1:10">
      <c r="A5" s="4">
        <v>3</v>
      </c>
      <c r="B5" s="5" t="s">
        <v>18</v>
      </c>
      <c r="C5" s="2" t="s">
        <v>12</v>
      </c>
      <c r="D5" s="6" t="s">
        <v>13</v>
      </c>
      <c r="E5" s="5" t="s">
        <v>19</v>
      </c>
      <c r="F5" s="5">
        <v>376</v>
      </c>
      <c r="G5" s="7">
        <v>85.4</v>
      </c>
      <c r="H5" s="8">
        <f t="shared" si="0"/>
        <v>79.28</v>
      </c>
      <c r="I5" s="4" t="s">
        <v>15</v>
      </c>
      <c r="J5" s="4"/>
    </row>
    <row r="6" spans="1:10">
      <c r="A6" s="4">
        <v>4</v>
      </c>
      <c r="B6" s="5" t="s">
        <v>20</v>
      </c>
      <c r="C6" s="2" t="s">
        <v>12</v>
      </c>
      <c r="D6" s="6" t="s">
        <v>13</v>
      </c>
      <c r="E6" s="5" t="s">
        <v>21</v>
      </c>
      <c r="F6" s="5">
        <v>374</v>
      </c>
      <c r="G6" s="7">
        <v>84</v>
      </c>
      <c r="H6" s="8">
        <f t="shared" si="0"/>
        <v>78.48</v>
      </c>
      <c r="I6" s="4" t="s">
        <v>15</v>
      </c>
      <c r="J6" s="4"/>
    </row>
    <row r="7" spans="1:10">
      <c r="A7" s="4">
        <v>5</v>
      </c>
      <c r="B7" s="5" t="s">
        <v>22</v>
      </c>
      <c r="C7" s="2" t="s">
        <v>12</v>
      </c>
      <c r="D7" s="6" t="s">
        <v>13</v>
      </c>
      <c r="E7" s="5" t="s">
        <v>23</v>
      </c>
      <c r="F7" s="5">
        <v>369</v>
      </c>
      <c r="G7" s="9">
        <v>83.8</v>
      </c>
      <c r="H7" s="8">
        <f t="shared" si="0"/>
        <v>77.8</v>
      </c>
      <c r="I7" s="4" t="s">
        <v>15</v>
      </c>
      <c r="J7" s="9"/>
    </row>
    <row r="8" spans="1:10">
      <c r="A8" s="4">
        <v>6</v>
      </c>
      <c r="B8" s="5" t="s">
        <v>24</v>
      </c>
      <c r="C8" s="2" t="s">
        <v>12</v>
      </c>
      <c r="D8" s="6" t="s">
        <v>13</v>
      </c>
      <c r="E8" s="5" t="s">
        <v>25</v>
      </c>
      <c r="F8" s="5">
        <v>371</v>
      </c>
      <c r="G8" s="9">
        <v>79.8</v>
      </c>
      <c r="H8" s="8">
        <f t="shared" si="0"/>
        <v>76.44</v>
      </c>
      <c r="I8" s="4" t="s">
        <v>15</v>
      </c>
      <c r="J8" s="9"/>
    </row>
    <row r="9" spans="1:10">
      <c r="A9" s="4">
        <v>7</v>
      </c>
      <c r="B9" s="5" t="s">
        <v>26</v>
      </c>
      <c r="C9" s="2" t="s">
        <v>12</v>
      </c>
      <c r="D9" s="6" t="s">
        <v>13</v>
      </c>
      <c r="E9" s="5" t="s">
        <v>27</v>
      </c>
      <c r="F9" s="5">
        <v>369</v>
      </c>
      <c r="G9" s="9">
        <v>80</v>
      </c>
      <c r="H9" s="8">
        <f t="shared" si="0"/>
        <v>76.28</v>
      </c>
      <c r="I9" s="9" t="s">
        <v>28</v>
      </c>
      <c r="J9" s="9"/>
    </row>
    <row r="10" spans="1:10">
      <c r="A10" s="4">
        <v>8</v>
      </c>
      <c r="B10" s="5" t="s">
        <v>29</v>
      </c>
      <c r="C10" s="2" t="s">
        <v>12</v>
      </c>
      <c r="D10" s="6" t="s">
        <v>13</v>
      </c>
      <c r="E10" s="5" t="s">
        <v>30</v>
      </c>
      <c r="F10" s="5">
        <v>369</v>
      </c>
      <c r="G10" s="9">
        <v>79.8</v>
      </c>
      <c r="H10" s="8">
        <f t="shared" si="0"/>
        <v>76.2</v>
      </c>
      <c r="I10" s="9" t="s">
        <v>28</v>
      </c>
      <c r="J10" s="9"/>
    </row>
    <row r="11" spans="1:10">
      <c r="A11" s="4">
        <v>9</v>
      </c>
      <c r="B11" s="5" t="s">
        <v>31</v>
      </c>
      <c r="C11" s="2" t="s">
        <v>12</v>
      </c>
      <c r="D11" s="6" t="s">
        <v>13</v>
      </c>
      <c r="E11" s="5" t="s">
        <v>32</v>
      </c>
      <c r="F11" s="5">
        <v>385</v>
      </c>
      <c r="G11" s="7">
        <v>73.4</v>
      </c>
      <c r="H11" s="8">
        <f t="shared" si="0"/>
        <v>75.56</v>
      </c>
      <c r="I11" s="8" t="s">
        <v>33</v>
      </c>
      <c r="J11" s="4"/>
    </row>
    <row r="12" spans="1:10">
      <c r="A12" s="4">
        <v>10</v>
      </c>
      <c r="B12" s="5" t="s">
        <v>34</v>
      </c>
      <c r="C12" s="2" t="s">
        <v>12</v>
      </c>
      <c r="D12" s="6" t="s">
        <v>13</v>
      </c>
      <c r="E12" s="5" t="s">
        <v>35</v>
      </c>
      <c r="F12" s="5">
        <v>374</v>
      </c>
      <c r="G12" s="7">
        <v>76.2</v>
      </c>
      <c r="H12" s="8">
        <f t="shared" si="0"/>
        <v>75.36</v>
      </c>
      <c r="I12" s="8" t="s">
        <v>33</v>
      </c>
      <c r="J12" s="4"/>
    </row>
    <row r="13" spans="1:10">
      <c r="A13" s="4">
        <v>11</v>
      </c>
      <c r="B13" s="5" t="s">
        <v>36</v>
      </c>
      <c r="C13" s="2" t="s">
        <v>12</v>
      </c>
      <c r="D13" s="6" t="s">
        <v>13</v>
      </c>
      <c r="E13" s="5" t="s">
        <v>37</v>
      </c>
      <c r="F13" s="5">
        <v>370</v>
      </c>
      <c r="G13" s="9">
        <v>77</v>
      </c>
      <c r="H13" s="8">
        <f t="shared" si="0"/>
        <v>75.2</v>
      </c>
      <c r="I13" s="8" t="s">
        <v>33</v>
      </c>
      <c r="J13" s="9"/>
    </row>
    <row r="14" spans="1:10">
      <c r="A14" s="4">
        <v>12</v>
      </c>
      <c r="B14" s="5" t="s">
        <v>38</v>
      </c>
      <c r="C14" s="2" t="s">
        <v>12</v>
      </c>
      <c r="D14" s="6" t="s">
        <v>13</v>
      </c>
      <c r="E14" s="5" t="s">
        <v>39</v>
      </c>
      <c r="F14" s="5">
        <v>375</v>
      </c>
      <c r="G14" s="7">
        <v>74.6</v>
      </c>
      <c r="H14" s="8">
        <f t="shared" si="0"/>
        <v>74.84</v>
      </c>
      <c r="I14" s="8" t="s">
        <v>33</v>
      </c>
      <c r="J14" s="4"/>
    </row>
    <row r="15" spans="1:10">
      <c r="A15" s="4">
        <v>13</v>
      </c>
      <c r="B15" s="5" t="s">
        <v>40</v>
      </c>
      <c r="C15" s="2" t="s">
        <v>12</v>
      </c>
      <c r="D15" s="6" t="s">
        <v>13</v>
      </c>
      <c r="E15" s="10" t="s">
        <v>41</v>
      </c>
      <c r="F15" s="5">
        <v>371</v>
      </c>
      <c r="G15" s="7">
        <v>75</v>
      </c>
      <c r="H15" s="8">
        <f t="shared" si="0"/>
        <v>74.52</v>
      </c>
      <c r="I15" s="8" t="s">
        <v>33</v>
      </c>
      <c r="J15" s="4"/>
    </row>
    <row r="16" spans="1:10">
      <c r="A16" s="4">
        <v>14</v>
      </c>
      <c r="B16" s="5" t="s">
        <v>42</v>
      </c>
      <c r="C16" s="2" t="s">
        <v>12</v>
      </c>
      <c r="D16" s="6" t="s">
        <v>13</v>
      </c>
      <c r="E16" s="5" t="s">
        <v>43</v>
      </c>
      <c r="F16" s="5">
        <v>374</v>
      </c>
      <c r="G16" s="7">
        <v>66.6</v>
      </c>
      <c r="H16" s="8">
        <f t="shared" si="0"/>
        <v>71.52</v>
      </c>
      <c r="I16" s="8" t="s">
        <v>33</v>
      </c>
      <c r="J16" s="4"/>
    </row>
    <row r="17" spans="1:10">
      <c r="A17" s="4">
        <v>15</v>
      </c>
      <c r="B17" s="5" t="s">
        <v>44</v>
      </c>
      <c r="C17" s="2" t="s">
        <v>12</v>
      </c>
      <c r="D17" s="6" t="s">
        <v>13</v>
      </c>
      <c r="E17" s="5" t="s">
        <v>45</v>
      </c>
      <c r="F17" s="5">
        <v>376</v>
      </c>
      <c r="G17" s="7"/>
      <c r="H17" s="8"/>
      <c r="I17" s="8" t="s">
        <v>33</v>
      </c>
      <c r="J17" s="4"/>
    </row>
    <row r="18" spans="1:10">
      <c r="A18" s="4">
        <v>16</v>
      </c>
      <c r="B18" s="5" t="s">
        <v>46</v>
      </c>
      <c r="C18" s="2" t="s">
        <v>12</v>
      </c>
      <c r="D18" s="6" t="s">
        <v>13</v>
      </c>
      <c r="E18" s="5" t="s">
        <v>47</v>
      </c>
      <c r="F18" s="5">
        <v>374</v>
      </c>
      <c r="G18" s="7"/>
      <c r="H18" s="8"/>
      <c r="I18" s="8" t="s">
        <v>33</v>
      </c>
      <c r="J18" s="4"/>
    </row>
    <row r="19" spans="1:10">
      <c r="A19" s="4">
        <v>17</v>
      </c>
      <c r="B19" s="5" t="s">
        <v>48</v>
      </c>
      <c r="C19" s="2" t="s">
        <v>12</v>
      </c>
      <c r="D19" s="6" t="s">
        <v>13</v>
      </c>
      <c r="E19" s="5" t="s">
        <v>49</v>
      </c>
      <c r="F19" s="5">
        <v>372</v>
      </c>
      <c r="G19" s="7"/>
      <c r="H19" s="8"/>
      <c r="I19" s="8" t="s">
        <v>33</v>
      </c>
      <c r="J19" s="4"/>
    </row>
  </sheetData>
  <sortState ref="A3:J19">
    <sortCondition ref="H3" descending="1"/>
  </sortState>
  <mergeCells count="1">
    <mergeCell ref="A1:J1"/>
  </mergeCells>
  <dataValidations count="2">
    <dataValidation type="list" allowBlank="1" showInputMessage="1" showErrorMessage="1" sqref="D3:D19">
      <formula1>"全日制,非全日制"</formula1>
    </dataValidation>
    <dataValidation type="list" allowBlank="1" showInputMessage="1" showErrorMessage="1" sqref="I9:I10">
      <formula1>"学硕,专硕,候补"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1065769348qq.com</dc:creator>
  <cp:lastModifiedBy>Administrator</cp:lastModifiedBy>
  <dcterms:created xsi:type="dcterms:W3CDTF">2021-03-25T13:11:00Z</dcterms:created>
  <dcterms:modified xsi:type="dcterms:W3CDTF">2021-03-26T10:12:22Z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